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OneDrive\3 Excel König\Artikel\24 Abweichung Diagramm\"/>
    </mc:Choice>
  </mc:AlternateContent>
  <xr:revisionPtr revIDLastSave="105" documentId="8_{3B626F75-2F00-442D-B151-C13E155439AE}" xr6:coauthVersionLast="43" xr6:coauthVersionMax="43" xr10:uidLastSave="{C1C6B5F0-6890-44A7-A875-47215095D8A6}"/>
  <bookViews>
    <workbookView xWindow="-28920" yWindow="-15" windowWidth="29040" windowHeight="15840" firstSheet="1" xr2:uid="{00000000-000D-0000-FFFF-FFFF00000000}"/>
  </bookViews>
  <sheets>
    <sheet name="Abweichungen im Diagramm" sheetId="1" r:id="rId1"/>
    <sheet name="Tabelle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M8" i="2"/>
  <c r="L8" i="2"/>
  <c r="K8" i="2"/>
  <c r="J8" i="2"/>
  <c r="I8" i="2"/>
  <c r="H8" i="2"/>
  <c r="G8" i="2"/>
  <c r="F8" i="2"/>
  <c r="E8" i="2"/>
  <c r="D8" i="2"/>
  <c r="C8" i="2"/>
  <c r="H16" i="1"/>
  <c r="I16" i="1"/>
  <c r="J16" i="1"/>
  <c r="K16" i="1"/>
  <c r="L16" i="1"/>
  <c r="M16" i="1"/>
  <c r="N16" i="1"/>
  <c r="O16" i="1"/>
  <c r="P16" i="1"/>
  <c r="Q16" i="1"/>
  <c r="R16" i="1"/>
  <c r="H15" i="1"/>
  <c r="I15" i="1"/>
  <c r="J15" i="1"/>
  <c r="K15" i="1"/>
  <c r="L15" i="1"/>
  <c r="M15" i="1"/>
  <c r="N15" i="1"/>
  <c r="O15" i="1"/>
  <c r="P15" i="1"/>
  <c r="Q15" i="1"/>
  <c r="R15" i="1"/>
  <c r="G15" i="1"/>
  <c r="H11" i="1"/>
  <c r="H13" i="1"/>
  <c r="I11" i="1"/>
  <c r="I13" i="1"/>
  <c r="J11" i="1"/>
  <c r="J13" i="1"/>
  <c r="K11" i="1"/>
  <c r="K13" i="1"/>
  <c r="L11" i="1"/>
  <c r="L14" i="1"/>
  <c r="M11" i="1"/>
  <c r="M13" i="1"/>
  <c r="N11" i="1"/>
  <c r="N14" i="1"/>
  <c r="O11" i="1"/>
  <c r="O13" i="1"/>
  <c r="P11" i="1"/>
  <c r="P13" i="1"/>
  <c r="Q11" i="1"/>
  <c r="Q13" i="1"/>
  <c r="R11" i="1"/>
  <c r="R13" i="1"/>
  <c r="G11" i="1"/>
  <c r="G13" i="1"/>
  <c r="G16" i="1"/>
  <c r="P14" i="1"/>
  <c r="P17" i="1"/>
  <c r="M14" i="1"/>
  <c r="M17" i="1"/>
  <c r="J14" i="1"/>
  <c r="J17" i="1"/>
  <c r="R14" i="1"/>
  <c r="R17" i="1"/>
  <c r="Q14" i="1"/>
  <c r="Q17" i="1"/>
  <c r="O14" i="1"/>
  <c r="O17" i="1"/>
  <c r="N13" i="1"/>
  <c r="N17" i="1"/>
  <c r="L13" i="1"/>
  <c r="L17" i="1"/>
  <c r="K14" i="1"/>
  <c r="K17" i="1"/>
  <c r="I14" i="1"/>
  <c r="I17" i="1"/>
  <c r="H14" i="1"/>
  <c r="H17" i="1"/>
  <c r="G14" i="1"/>
  <c r="G17" i="1"/>
</calcChain>
</file>

<file path=xl/sharedStrings.xml><?xml version="1.0" encoding="utf-8"?>
<sst xmlns="http://schemas.openxmlformats.org/spreadsheetml/2006/main" count="34" uniqueCount="34">
  <si>
    <t>Vorlage</t>
  </si>
  <si>
    <t>Abweichungs Diagramm</t>
  </si>
  <si>
    <t>Link</t>
  </si>
  <si>
    <t>Ersteller</t>
  </si>
  <si>
    <t xml:space="preserve">Der König </t>
  </si>
  <si>
    <t>in EUR</t>
  </si>
  <si>
    <t>UMSATZ</t>
  </si>
  <si>
    <t>Produkt: Eiscreme "bam bam"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</si>
  <si>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</si>
  <si>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</si>
  <si>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</si>
  <si>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</si>
  <si>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</si>
  <si>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</si>
  <si>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</si>
  <si>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</si>
  <si>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</si>
  <si>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</si>
  <si>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</si>
  <si>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</si>
  <si>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IST</t>
  </si>
  <si>
    <t>PLAN</t>
  </si>
  <si>
    <t>ABWEICHUNG</t>
  </si>
  <si>
    <t>Abweichung pos.</t>
  </si>
  <si>
    <t>Abweichung neg.</t>
  </si>
  <si>
    <t>Transparent</t>
  </si>
  <si>
    <t>Datenbeschriftung</t>
  </si>
  <si>
    <t>Position Datenbeschriftung</t>
  </si>
  <si>
    <t>Kommentar</t>
  </si>
  <si>
    <t>IST vs. PLAN</t>
  </si>
  <si>
    <r>
      <t xml:space="preserve">Erklärung:
</t>
    </r>
    <r>
      <rPr>
        <sz val="11"/>
        <color rgb="FFFF0000"/>
        <rFont val="Calibri Light"/>
        <family val="2"/>
      </rPr>
      <t>Negative Abweichung gegenüber Planwert</t>
    </r>
    <r>
      <rPr>
        <sz val="11"/>
        <color theme="1"/>
        <rFont val="Calibri Light"/>
        <family val="2"/>
      </rPr>
      <t xml:space="preserve">
</t>
    </r>
    <r>
      <rPr>
        <sz val="11"/>
        <color rgb="FF009F6D"/>
        <rFont val="Calibri Light"/>
        <family val="2"/>
      </rPr>
      <t xml:space="preserve">Positive Abweichung gegenüber Planwert </t>
    </r>
  </si>
  <si>
    <t>Mail: info@Excel-koenig.de</t>
  </si>
  <si>
    <t>Homepage: www.excel-koenig.de</t>
  </si>
  <si>
    <t>https://bit.ly/2IK2mzC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</si>
</sst>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 ;[Red]\-#,##0\ "/>
    <numFmt numFmtId="166" formatCode="\▲0;\▼0;&quot;-&quot;"/>
  </numFmts>
  <fonts count="1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 Light"/>
      <family val="2"/>
    </font>
    <font>
      <sz val="16"/>
      <color rgb="FFE20074"/>
      <name val="Calibri Light"/>
      <family val="2"/>
    </font>
    <font>
      <sz val="22"/>
      <color rgb="FF009F6D"/>
      <name val="Calibri Light"/>
      <family val="2"/>
    </font>
    <font>
      <sz val="11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u/>
      <sz val="11"/>
      <color indexed="12"/>
      <name val="Calibri Light"/>
      <family val="2"/>
    </font>
    <font>
      <sz val="11"/>
      <color rgb="FF009F6D"/>
      <name val="Calibri Light"/>
      <family val="2"/>
    </font>
    <font>
      <sz val="8"/>
      <name val="Calibri"/>
      <family val="2"/>
      <scheme val="minor"/>
    </font>
    <font>
      <sz val="11"/>
      <color rgb="FFFF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6D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ck">
        <color rgb="FF009F6D"/>
      </left>
      <right/>
      <top style="thick">
        <color rgb="FF009F6D"/>
      </top>
      <bottom/>
      <diagonal/>
    </border>
    <border>
      <left/>
      <right/>
      <top style="thick">
        <color rgb="FF009F6D"/>
      </top>
      <bottom/>
      <diagonal/>
    </border>
    <border>
      <left style="thick">
        <color rgb="FF009F6D"/>
      </left>
      <right/>
      <top/>
      <bottom/>
      <diagonal/>
    </border>
    <border>
      <left/>
      <right style="thick">
        <color rgb="FF009F6D"/>
      </right>
      <top style="thick">
        <color rgb="FF009F6D"/>
      </top>
      <bottom/>
      <diagonal/>
    </border>
    <border>
      <left/>
      <right style="thick">
        <color rgb="FF009F6D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009F6D"/>
      </left>
      <right/>
      <top/>
      <bottom style="thick">
        <color rgb="FF009F6D"/>
      </bottom>
      <diagonal/>
    </border>
    <border>
      <left/>
      <right/>
      <top/>
      <bottom style="thick">
        <color rgb="FF009F6D"/>
      </bottom>
      <diagonal/>
    </border>
    <border>
      <left/>
      <right style="thick">
        <color rgb="FF009F6D"/>
      </right>
      <top/>
      <bottom style="thick">
        <color rgb="FF009F6D"/>
      </bottom>
      <diagonal/>
    </border>
    <border>
      <left style="thin">
        <color rgb="FF009F6D"/>
      </left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n">
        <color rgb="FF009F6D"/>
      </left>
      <right style="thin">
        <color theme="0"/>
      </right>
      <top style="thin">
        <color rgb="FF009F6D"/>
      </top>
      <bottom style="thin">
        <color rgb="FF009F6D"/>
      </bottom>
      <diagonal/>
    </border>
    <border>
      <left style="thin">
        <color theme="0"/>
      </left>
      <right style="thin">
        <color theme="0"/>
      </right>
      <top style="thin">
        <color rgb="FF009F6D"/>
      </top>
      <bottom style="thin">
        <color rgb="FF009F6D"/>
      </bottom>
      <diagonal/>
    </border>
    <border>
      <left style="thin">
        <color theme="0"/>
      </left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n">
        <color theme="0"/>
      </left>
      <right/>
      <top style="thin">
        <color rgb="FF009F6D"/>
      </top>
      <bottom style="thin">
        <color rgb="FF009F6D"/>
      </bottom>
      <diagonal/>
    </border>
    <border>
      <left/>
      <right style="thin">
        <color theme="0"/>
      </right>
      <top style="thin">
        <color rgb="FF009F6D"/>
      </top>
      <bottom style="thin">
        <color rgb="FF009F6D"/>
      </bottom>
      <diagonal/>
    </border>
    <border>
      <left style="thin">
        <color rgb="FF009F6D"/>
      </left>
      <right/>
      <top style="thin">
        <color rgb="FF009F6D"/>
      </top>
      <bottom style="thin">
        <color rgb="FF009F6D"/>
      </bottom>
      <diagonal/>
    </border>
    <border>
      <left/>
      <right/>
      <top style="thin">
        <color rgb="FF009F6D"/>
      </top>
      <bottom style="thin">
        <color rgb="FF009F6D"/>
      </bottom>
      <diagonal/>
    </border>
    <border>
      <left/>
      <right style="thin">
        <color rgb="FF009F6D"/>
      </right>
      <top style="thin">
        <color rgb="FF009F6D"/>
      </top>
      <bottom style="thin">
        <color rgb="FF009F6D"/>
      </bottom>
      <diagonal/>
    </border>
    <border>
      <left style="thin">
        <color rgb="FF009F6D"/>
      </left>
      <right/>
      <top style="thin">
        <color rgb="FF009F6D"/>
      </top>
      <bottom/>
      <diagonal/>
    </border>
    <border>
      <left/>
      <right/>
      <top style="thin">
        <color rgb="FF009F6D"/>
      </top>
      <bottom/>
      <diagonal/>
    </border>
    <border>
      <left/>
      <right style="thin">
        <color rgb="FF009F6D"/>
      </right>
      <top style="thin">
        <color rgb="FF009F6D"/>
      </top>
      <bottom/>
      <diagonal/>
    </border>
    <border>
      <left style="thin">
        <color rgb="FF009F6D"/>
      </left>
      <right/>
      <top/>
      <bottom/>
      <diagonal/>
    </border>
    <border>
      <left/>
      <right style="thin">
        <color rgb="FF009F6D"/>
      </right>
      <top/>
      <bottom/>
      <diagonal/>
    </border>
    <border>
      <left style="thin">
        <color rgb="FF009F6D"/>
      </left>
      <right/>
      <top/>
      <bottom style="thin">
        <color rgb="FF009F6D"/>
      </bottom>
      <diagonal/>
    </border>
    <border>
      <left/>
      <right/>
      <top/>
      <bottom style="thin">
        <color rgb="FF009F6D"/>
      </bottom>
      <diagonal/>
    </border>
    <border>
      <left/>
      <right style="thin">
        <color rgb="FF009F6D"/>
      </right>
      <top/>
      <bottom style="thin">
        <color rgb="FF009F6D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3" fillId="0" borderId="5" xfId="0" applyFont="1" applyBorder="1" applyAlignment="1">
      <alignment vertical="center"/>
    </xf>
    <xf numFmtId="0" fontId="2" fillId="0" borderId="4" xfId="0" applyFont="1" applyBorder="1"/>
    <xf numFmtId="0" fontId="3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2" fillId="0" borderId="0" xfId="0" applyNumberFormat="1" applyFont="1"/>
    <xf numFmtId="0" fontId="9" fillId="0" borderId="3" xfId="0" applyFont="1" applyBorder="1" applyAlignment="1"/>
    <xf numFmtId="14" fontId="9" fillId="0" borderId="3" xfId="0" applyNumberFormat="1" applyFont="1" applyBorder="1" applyAlignment="1"/>
    <xf numFmtId="0" fontId="9" fillId="0" borderId="0" xfId="0" applyFont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8" fillId="0" borderId="0" xfId="1" applyFont="1" applyBorder="1" applyAlignment="1" applyProtection="1"/>
    <xf numFmtId="0" fontId="2" fillId="0" borderId="11" xfId="0" applyFont="1" applyBorder="1"/>
    <xf numFmtId="0" fontId="9" fillId="0" borderId="12" xfId="0" applyFont="1" applyBorder="1" applyAlignment="1"/>
    <xf numFmtId="0" fontId="3" fillId="0" borderId="13" xfId="0" applyFont="1" applyBorder="1" applyAlignment="1">
      <alignment vertic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5" xfId="0" applyFont="1" applyFill="1" applyBorder="1"/>
    <xf numFmtId="0" fontId="2" fillId="4" borderId="4" xfId="0" applyFont="1" applyFill="1" applyBorder="1"/>
    <xf numFmtId="0" fontId="2" fillId="4" borderId="6" xfId="0" applyFont="1" applyFill="1" applyBorder="1"/>
    <xf numFmtId="0" fontId="8" fillId="0" borderId="6" xfId="1" applyFont="1" applyBorder="1" applyAlignment="1" applyProtection="1">
      <alignment horizontal="right"/>
    </xf>
    <xf numFmtId="0" fontId="7" fillId="0" borderId="12" xfId="0" applyFont="1" applyBorder="1" applyAlignment="1">
      <alignment vertical="center"/>
    </xf>
    <xf numFmtId="0" fontId="2" fillId="0" borderId="12" xfId="0" applyFont="1" applyBorder="1"/>
    <xf numFmtId="0" fontId="6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2" fillId="4" borderId="0" xfId="0" applyNumberFormat="1" applyFont="1" applyFill="1" applyBorder="1"/>
    <xf numFmtId="3" fontId="2" fillId="4" borderId="6" xfId="0" applyNumberFormat="1" applyFont="1" applyFill="1" applyBorder="1"/>
    <xf numFmtId="0" fontId="7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6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6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/>
    <xf numFmtId="0" fontId="2" fillId="2" borderId="24" xfId="0" applyFont="1" applyFill="1" applyBorder="1" applyAlignment="1"/>
    <xf numFmtId="0" fontId="2" fillId="2" borderId="0" xfId="0" applyFont="1" applyFill="1" applyBorder="1" applyAlignment="1"/>
    <xf numFmtId="0" fontId="2" fillId="2" borderId="29" xfId="0" applyFont="1" applyFill="1" applyBorder="1" applyAlignment="1"/>
    <xf numFmtId="166" fontId="6" fillId="4" borderId="1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2" fillId="2" borderId="30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0000"/>
      <color rgb="FF009F6D"/>
      <color rgb="FF99FF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053070508831774E-2"/>
          <c:y val="9.2592592592592587E-3"/>
          <c:w val="0.9839469374168841"/>
          <c:h val="0.87928988043161271"/>
        </c:manualLayout>
      </c:layout>
      <c:barChart>
        <c:barDir val="col"/>
        <c:grouping val="stacked"/>
        <c:varyColors val="0"/>
        <c:ser>
          <c:idx val="0"/>
          <c:order val="0"/>
          <c:tx>
            <c:v>IST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'Abweichungen im Diagramm'!$G$7:$R$7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'Abweichungen im Diagramm'!$G$9:$R$9</c:f>
              <c:numCache>
                <c:formatCode>#,##0</c:formatCode>
                <c:ptCount val="12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220</c:v>
                </c:pt>
                <c:pt idx="6">
                  <c:v>240</c:v>
                </c:pt>
                <c:pt idx="7">
                  <c:v>250</c:v>
                </c:pt>
                <c:pt idx="8">
                  <c:v>200</c:v>
                </c:pt>
                <c:pt idx="9">
                  <c:v>180</c:v>
                </c:pt>
                <c:pt idx="10">
                  <c:v>140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DB-4A68-9F99-9EE96CCE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100"/>
        <c:axId val="547298888"/>
        <c:axId val="547298560"/>
      </c:barChart>
      <c:barChart>
        <c:barDir val="col"/>
        <c:grouping val="stacked"/>
        <c:varyColors val="0"/>
        <c:ser>
          <c:idx val="1"/>
          <c:order val="1"/>
          <c:tx>
            <c:v>Transparent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'Abweichungen im Diagramm'!$G$15:$R$15</c:f>
              <c:numCache>
                <c:formatCode>#,##0</c:formatCode>
                <c:ptCount val="12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150</c:v>
                </c:pt>
                <c:pt idx="4">
                  <c:v>150</c:v>
                </c:pt>
                <c:pt idx="5">
                  <c:v>190</c:v>
                </c:pt>
                <c:pt idx="6">
                  <c:v>200</c:v>
                </c:pt>
                <c:pt idx="7">
                  <c:v>230</c:v>
                </c:pt>
                <c:pt idx="8">
                  <c:v>200</c:v>
                </c:pt>
                <c:pt idx="9">
                  <c:v>150</c:v>
                </c:pt>
                <c:pt idx="10">
                  <c:v>110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DB-4A68-9F99-9EE96CCEA333}"/>
            </c:ext>
          </c:extLst>
        </c:ser>
        <c:ser>
          <c:idx val="2"/>
          <c:order val="2"/>
          <c:tx>
            <c:v>Positiv</c:v>
          </c:tx>
          <c:spPr>
            <a:solidFill>
              <a:srgbClr val="009F6D"/>
            </a:solidFill>
            <a:ln>
              <a:noFill/>
            </a:ln>
            <a:effectLst/>
          </c:spPr>
          <c:invertIfNegative val="0"/>
          <c:val>
            <c:numRef>
              <c:f>'Abweichungen im Diagramm'!$G$13:$R$13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20</c:v>
                </c:pt>
                <c:pt idx="8">
                  <c:v>0</c:v>
                </c:pt>
                <c:pt idx="9">
                  <c:v>30</c:v>
                </c:pt>
                <c:pt idx="10">
                  <c:v>30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DB-4A68-9F99-9EE96CCEA333}"/>
            </c:ext>
          </c:extLst>
        </c:ser>
        <c:ser>
          <c:idx val="3"/>
          <c:order val="3"/>
          <c:tx>
            <c:v>Negativ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'Abweichungen im Diagramm'!$G$14:$R$14</c:f>
              <c:numCache>
                <c:formatCode>#,##0</c:formatCode>
                <c:ptCount val="12"/>
                <c:pt idx="0">
                  <c:v>50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DB-4A68-9F99-9EE96CCE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40834176"/>
        <c:axId val="540835160"/>
      </c:barChart>
      <c:lineChart>
        <c:grouping val="standard"/>
        <c:varyColors val="0"/>
        <c:ser>
          <c:idx val="4"/>
          <c:order val="4"/>
          <c:tx>
            <c:v>Datenbeschriftung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BEA6399-A35E-47CD-9770-5FDFF173DB0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3DB-4A68-9F99-9EE96CCEA3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833289-7E1E-4218-80CF-7BAC5E5222C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3DB-4A68-9F99-9EE96CCEA3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2B05CA4-10AA-4E06-BDF6-4A6F1EE3B2B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3DB-4A68-9F99-9EE96CCEA33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0C91E65-FCB6-4B4B-A079-94D7FC1C18E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3DB-4A68-9F99-9EE96CCEA33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B6C2398-C662-4962-A1ED-36C90442E2B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3DB-4A68-9F99-9EE96CCEA33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1A54312-3467-4445-94B8-869842A2BE1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3DB-4A68-9F99-9EE96CCEA33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1F8990A-252B-4AEE-B3AA-A11FAB3C652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3DB-4A68-9F99-9EE96CCEA33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135FAF3-92E7-4162-BBE9-544C8B4F01D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3DB-4A68-9F99-9EE96CCEA33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7B4519A-0579-433B-9473-F7287789DE9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3DB-4A68-9F99-9EE96CCEA33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E48D1C7-74D7-41A4-8B0F-94F33A120F7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3DB-4A68-9F99-9EE96CCEA33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9A38545-FA33-4A98-A385-F550569DFB0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3DB-4A68-9F99-9EE96CCEA33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A27D3AF-489B-4F14-B2C7-3DD7795FFA2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13DB-4A68-9F99-9EE96CCEA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'Abweichungen im Diagramm'!$G$17:$R$17</c:f>
              <c:numCache>
                <c:formatCode>#,##0</c:formatCode>
                <c:ptCount val="12"/>
                <c:pt idx="0">
                  <c:v>170</c:v>
                </c:pt>
                <c:pt idx="1">
                  <c:v>140</c:v>
                </c:pt>
                <c:pt idx="2">
                  <c:v>170</c:v>
                </c:pt>
                <c:pt idx="3">
                  <c:v>180</c:v>
                </c:pt>
                <c:pt idx="4">
                  <c:v>200</c:v>
                </c:pt>
                <c:pt idx="5">
                  <c:v>240</c:v>
                </c:pt>
                <c:pt idx="6">
                  <c:v>260</c:v>
                </c:pt>
                <c:pt idx="7">
                  <c:v>270</c:v>
                </c:pt>
                <c:pt idx="8">
                  <c:v>250</c:v>
                </c:pt>
                <c:pt idx="9">
                  <c:v>200</c:v>
                </c:pt>
                <c:pt idx="10">
                  <c:v>160</c:v>
                </c:pt>
                <c:pt idx="11">
                  <c:v>130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'Abweichungen im Diagramm'!$G$16:$R$16</c15:f>
                <c15:dlblRangeCache>
                  <c:ptCount val="12"/>
                  <c:pt idx="0">
                    <c:v>▼50</c:v>
                  </c:pt>
                  <c:pt idx="1">
                    <c:v>-</c:v>
                  </c:pt>
                  <c:pt idx="2">
                    <c:v>▼10</c:v>
                  </c:pt>
                  <c:pt idx="3">
                    <c:v>▲10</c:v>
                  </c:pt>
                  <c:pt idx="4">
                    <c:v>▲30</c:v>
                  </c:pt>
                  <c:pt idx="5">
                    <c:v>▲30</c:v>
                  </c:pt>
                  <c:pt idx="6">
                    <c:v>▲40</c:v>
                  </c:pt>
                  <c:pt idx="7">
                    <c:v>▲20</c:v>
                  </c:pt>
                  <c:pt idx="8">
                    <c:v>▼30</c:v>
                  </c:pt>
                  <c:pt idx="9">
                    <c:v>▲30</c:v>
                  </c:pt>
                  <c:pt idx="10">
                    <c:v>▲30</c:v>
                  </c:pt>
                  <c:pt idx="11">
                    <c:v>▲10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13DB-4A68-9F99-9EE96CCE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834176"/>
        <c:axId val="540835160"/>
      </c:lineChart>
      <c:catAx>
        <c:axId val="54729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de-DE"/>
          </a:p>
        </c:txPr>
        <c:crossAx val="547298560"/>
        <c:crosses val="autoZero"/>
        <c:auto val="1"/>
        <c:lblAlgn val="ctr"/>
        <c:lblOffset val="100"/>
        <c:noMultiLvlLbl val="0"/>
      </c:catAx>
      <c:valAx>
        <c:axId val="54729856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47298888"/>
        <c:crosses val="autoZero"/>
        <c:crossBetween val="between"/>
      </c:valAx>
      <c:valAx>
        <c:axId val="54083516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540834176"/>
        <c:crosses val="max"/>
        <c:crossBetween val="between"/>
      </c:valAx>
      <c:catAx>
        <c:axId val="54083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4083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</xdr:colOff>
      <xdr:row>1</xdr:row>
      <xdr:rowOff>76386</xdr:rowOff>
    </xdr:from>
    <xdr:to>
      <xdr:col>16</xdr:col>
      <xdr:colOff>695326</xdr:colOff>
      <xdr:row>3</xdr:row>
      <xdr:rowOff>174831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3137" y="181161"/>
          <a:ext cx="652464" cy="536595"/>
        </a:xfrm>
        <a:prstGeom prst="rect">
          <a:avLst/>
        </a:prstGeom>
        <a:noFill/>
      </xdr:spPr>
    </xdr:pic>
    <xdr:clientData/>
  </xdr:twoCellAnchor>
  <xdr:twoCellAnchor>
    <xdr:from>
      <xdr:col>4</xdr:col>
      <xdr:colOff>684068</xdr:colOff>
      <xdr:row>19</xdr:row>
      <xdr:rowOff>31172</xdr:rowOff>
    </xdr:from>
    <xdr:to>
      <xdr:col>17</xdr:col>
      <xdr:colOff>692728</xdr:colOff>
      <xdr:row>34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FDFC110-5E18-402A-AD7F-644FC721E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268433</xdr:colOff>
      <xdr:row>1</xdr:row>
      <xdr:rowOff>51955</xdr:rowOff>
    </xdr:from>
    <xdr:to>
      <xdr:col>11</xdr:col>
      <xdr:colOff>710046</xdr:colOff>
      <xdr:row>3</xdr:row>
      <xdr:rowOff>186110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50B2231-6676-49DB-B43D-745DBEFF4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75069" y="155864"/>
          <a:ext cx="1879022" cy="567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-koeni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73"/>
  <sheetViews>
    <sheetView showGridLines="0" tabSelected="1" zoomScaleNormal="100" workbookViewId="0">
      <selection activeCell="U12" sqref="U12"/>
    </sheetView>
  </sheetViews>
  <sheetFormatPr baseColWidth="10" defaultColWidth="11.42578125" defaultRowHeight="15" outlineLevelRow="1" x14ac:dyDescent="0.25"/>
  <cols>
    <col min="1" max="2" width="1.28515625" style="3" customWidth="1"/>
    <col min="3" max="5" width="10.7109375" style="3" customWidth="1"/>
    <col min="6" max="6" width="1.85546875" style="3" customWidth="1"/>
    <col min="7" max="7" width="14.85546875" style="3" customWidth="1"/>
    <col min="8" max="18" width="10.7109375" style="3" customWidth="1"/>
    <col min="19" max="19" width="1" style="3" customWidth="1"/>
    <col min="20" max="16384" width="11.42578125" style="3"/>
  </cols>
  <sheetData>
    <row r="1" spans="2:19" ht="8.25" customHeight="1" thickBot="1" x14ac:dyDescent="0.3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</row>
    <row r="2" spans="2:19" ht="17.25" customHeight="1" thickTop="1" x14ac:dyDescent="0.25">
      <c r="B2" s="4"/>
      <c r="C2" s="11" t="s">
        <v>0</v>
      </c>
      <c r="D2" s="12" t="s">
        <v>1</v>
      </c>
      <c r="E2" s="5"/>
      <c r="F2" s="84"/>
      <c r="G2" s="84"/>
      <c r="H2" s="84"/>
      <c r="I2" s="84"/>
      <c r="J2" s="84"/>
      <c r="K2" s="84"/>
      <c r="L2" s="84"/>
      <c r="M2" s="84"/>
      <c r="N2" s="84"/>
      <c r="O2" s="85"/>
      <c r="P2" s="90"/>
      <c r="Q2" s="91"/>
      <c r="R2" s="91"/>
      <c r="S2" s="92"/>
    </row>
    <row r="3" spans="2:19" ht="17.25" customHeight="1" x14ac:dyDescent="0.25">
      <c r="B3" s="6"/>
      <c r="C3" s="13" t="s">
        <v>2</v>
      </c>
      <c r="D3" s="17" t="s">
        <v>33</v>
      </c>
      <c r="E3" s="7"/>
      <c r="F3" s="86"/>
      <c r="G3" s="86"/>
      <c r="H3" s="86"/>
      <c r="I3" s="86"/>
      <c r="J3" s="86"/>
      <c r="K3" s="86"/>
      <c r="L3" s="86"/>
      <c r="M3" s="86"/>
      <c r="N3" s="86"/>
      <c r="O3" s="87"/>
      <c r="P3" s="93"/>
      <c r="Q3" s="94"/>
      <c r="R3" s="94"/>
      <c r="S3" s="95"/>
    </row>
    <row r="4" spans="2:19" ht="17.25" customHeight="1" thickBot="1" x14ac:dyDescent="0.3">
      <c r="B4" s="18"/>
      <c r="C4" s="19" t="s">
        <v>3</v>
      </c>
      <c r="D4" s="19" t="s">
        <v>4</v>
      </c>
      <c r="E4" s="20"/>
      <c r="F4" s="88"/>
      <c r="G4" s="88"/>
      <c r="H4" s="88"/>
      <c r="I4" s="88"/>
      <c r="J4" s="88"/>
      <c r="K4" s="88"/>
      <c r="L4" s="88"/>
      <c r="M4" s="88"/>
      <c r="N4" s="88"/>
      <c r="O4" s="89"/>
      <c r="P4" s="96"/>
      <c r="Q4" s="97"/>
      <c r="R4" s="97"/>
      <c r="S4" s="98"/>
    </row>
    <row r="5" spans="2:19" ht="15.75" thickTop="1" x14ac:dyDescent="0.25">
      <c r="B5" s="23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4"/>
    </row>
    <row r="6" spans="2:19" x14ac:dyDescent="0.25">
      <c r="B6" s="25"/>
      <c r="C6" s="56" t="s">
        <v>5</v>
      </c>
      <c r="D6" s="57"/>
      <c r="E6" s="58"/>
      <c r="F6" s="15"/>
      <c r="G6" s="83" t="s">
        <v>6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26"/>
    </row>
    <row r="7" spans="2:19" x14ac:dyDescent="0.25">
      <c r="B7" s="25"/>
      <c r="C7" s="99" t="s">
        <v>7</v>
      </c>
      <c r="D7" s="100"/>
      <c r="E7" s="101"/>
      <c r="F7" s="15"/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26"/>
    </row>
    <row r="8" spans="2:19" ht="3.75" customHeight="1" x14ac:dyDescent="0.25">
      <c r="B8" s="2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6"/>
    </row>
    <row r="9" spans="2:19" x14ac:dyDescent="0.25">
      <c r="B9" s="25"/>
      <c r="C9" s="59" t="s">
        <v>20</v>
      </c>
      <c r="D9" s="60"/>
      <c r="E9" s="61"/>
      <c r="F9" s="16"/>
      <c r="G9" s="39">
        <v>100</v>
      </c>
      <c r="H9" s="39">
        <v>120</v>
      </c>
      <c r="I9" s="39">
        <v>140</v>
      </c>
      <c r="J9" s="39">
        <v>160</v>
      </c>
      <c r="K9" s="39">
        <v>180</v>
      </c>
      <c r="L9" s="39">
        <v>220</v>
      </c>
      <c r="M9" s="39">
        <v>240</v>
      </c>
      <c r="N9" s="39">
        <v>250</v>
      </c>
      <c r="O9" s="39">
        <v>200</v>
      </c>
      <c r="P9" s="39">
        <v>180</v>
      </c>
      <c r="Q9" s="39">
        <v>140</v>
      </c>
      <c r="R9" s="39">
        <v>110</v>
      </c>
      <c r="S9" s="26"/>
    </row>
    <row r="10" spans="2:19" x14ac:dyDescent="0.25">
      <c r="B10" s="25"/>
      <c r="C10" s="59" t="s">
        <v>21</v>
      </c>
      <c r="D10" s="60"/>
      <c r="E10" s="61"/>
      <c r="F10" s="16"/>
      <c r="G10" s="39">
        <v>150</v>
      </c>
      <c r="H10" s="39">
        <v>120</v>
      </c>
      <c r="I10" s="39">
        <v>150</v>
      </c>
      <c r="J10" s="39">
        <v>150</v>
      </c>
      <c r="K10" s="39">
        <v>150</v>
      </c>
      <c r="L10" s="39">
        <v>190</v>
      </c>
      <c r="M10" s="39">
        <v>200</v>
      </c>
      <c r="N10" s="39">
        <v>230</v>
      </c>
      <c r="O10" s="39">
        <v>230</v>
      </c>
      <c r="P10" s="39">
        <v>150</v>
      </c>
      <c r="Q10" s="39">
        <v>110</v>
      </c>
      <c r="R10" s="39">
        <v>100</v>
      </c>
      <c r="S10" s="26"/>
    </row>
    <row r="11" spans="2:19" x14ac:dyDescent="0.25">
      <c r="B11" s="25"/>
      <c r="C11" s="59" t="s">
        <v>22</v>
      </c>
      <c r="D11" s="60"/>
      <c r="E11" s="61"/>
      <c r="F11" s="16"/>
      <c r="G11" s="40">
        <f>G9-G10</f>
        <v>-50</v>
      </c>
      <c r="H11" s="40">
        <f t="shared" ref="H11:R11" si="0">H9-H10</f>
        <v>0</v>
      </c>
      <c r="I11" s="40">
        <f t="shared" si="0"/>
        <v>-10</v>
      </c>
      <c r="J11" s="40">
        <f t="shared" si="0"/>
        <v>10</v>
      </c>
      <c r="K11" s="40">
        <f t="shared" si="0"/>
        <v>30</v>
      </c>
      <c r="L11" s="40">
        <f t="shared" si="0"/>
        <v>30</v>
      </c>
      <c r="M11" s="40">
        <f t="shared" si="0"/>
        <v>40</v>
      </c>
      <c r="N11" s="40">
        <f t="shared" si="0"/>
        <v>20</v>
      </c>
      <c r="O11" s="40">
        <f t="shared" si="0"/>
        <v>-30</v>
      </c>
      <c r="P11" s="40">
        <f t="shared" si="0"/>
        <v>30</v>
      </c>
      <c r="Q11" s="40">
        <f t="shared" si="0"/>
        <v>30</v>
      </c>
      <c r="R11" s="40">
        <f t="shared" si="0"/>
        <v>10</v>
      </c>
      <c r="S11" s="26"/>
    </row>
    <row r="12" spans="2:19" x14ac:dyDescent="0.25">
      <c r="B12" s="2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6"/>
    </row>
    <row r="13" spans="2:19" outlineLevel="1" x14ac:dyDescent="0.25">
      <c r="B13" s="25"/>
      <c r="C13" s="62" t="s">
        <v>23</v>
      </c>
      <c r="D13" s="62"/>
      <c r="E13" s="62"/>
      <c r="F13" s="16"/>
      <c r="G13" s="41">
        <f>IF(G11&gt;0,G11,0)</f>
        <v>0</v>
      </c>
      <c r="H13" s="41">
        <f t="shared" ref="H13:R13" si="1">IF(H11&gt;0,H11,0)</f>
        <v>0</v>
      </c>
      <c r="I13" s="41">
        <f t="shared" si="1"/>
        <v>0</v>
      </c>
      <c r="J13" s="41">
        <f t="shared" si="1"/>
        <v>10</v>
      </c>
      <c r="K13" s="41">
        <f t="shared" si="1"/>
        <v>30</v>
      </c>
      <c r="L13" s="41">
        <f t="shared" si="1"/>
        <v>30</v>
      </c>
      <c r="M13" s="41">
        <f t="shared" si="1"/>
        <v>40</v>
      </c>
      <c r="N13" s="41">
        <f t="shared" si="1"/>
        <v>20</v>
      </c>
      <c r="O13" s="41">
        <f t="shared" si="1"/>
        <v>0</v>
      </c>
      <c r="P13" s="41">
        <f t="shared" si="1"/>
        <v>30</v>
      </c>
      <c r="Q13" s="41">
        <f t="shared" si="1"/>
        <v>30</v>
      </c>
      <c r="R13" s="41">
        <f t="shared" si="1"/>
        <v>10</v>
      </c>
      <c r="S13" s="26"/>
    </row>
    <row r="14" spans="2:19" outlineLevel="1" x14ac:dyDescent="0.25">
      <c r="B14" s="25"/>
      <c r="C14" s="62" t="s">
        <v>24</v>
      </c>
      <c r="D14" s="62"/>
      <c r="E14" s="62"/>
      <c r="F14" s="16"/>
      <c r="G14" s="41">
        <f>IF(G11&lt;0,G11,0)*-1</f>
        <v>50</v>
      </c>
      <c r="H14" s="41">
        <f t="shared" ref="H14:R14" si="2">IF(H11&lt;0,H11,0)*-1</f>
        <v>0</v>
      </c>
      <c r="I14" s="41">
        <f t="shared" si="2"/>
        <v>10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30</v>
      </c>
      <c r="P14" s="41">
        <f t="shared" si="2"/>
        <v>0</v>
      </c>
      <c r="Q14" s="41">
        <f t="shared" si="2"/>
        <v>0</v>
      </c>
      <c r="R14" s="41">
        <f t="shared" si="2"/>
        <v>0</v>
      </c>
      <c r="S14" s="26"/>
    </row>
    <row r="15" spans="2:19" outlineLevel="1" x14ac:dyDescent="0.25">
      <c r="B15" s="25"/>
      <c r="C15" s="62" t="s">
        <v>25</v>
      </c>
      <c r="D15" s="62"/>
      <c r="E15" s="62"/>
      <c r="F15" s="16"/>
      <c r="G15" s="41">
        <f>IF(G10&lt;G9,G10,G9)</f>
        <v>100</v>
      </c>
      <c r="H15" s="41">
        <f t="shared" ref="H15:R15" si="3">IF(H10&lt;H9,H10,H9)</f>
        <v>120</v>
      </c>
      <c r="I15" s="41">
        <f t="shared" si="3"/>
        <v>140</v>
      </c>
      <c r="J15" s="41">
        <f t="shared" si="3"/>
        <v>150</v>
      </c>
      <c r="K15" s="41">
        <f t="shared" si="3"/>
        <v>150</v>
      </c>
      <c r="L15" s="41">
        <f t="shared" si="3"/>
        <v>190</v>
      </c>
      <c r="M15" s="41">
        <f t="shared" si="3"/>
        <v>200</v>
      </c>
      <c r="N15" s="41">
        <f t="shared" si="3"/>
        <v>230</v>
      </c>
      <c r="O15" s="41">
        <f t="shared" si="3"/>
        <v>200</v>
      </c>
      <c r="P15" s="41">
        <f t="shared" si="3"/>
        <v>150</v>
      </c>
      <c r="Q15" s="41">
        <f t="shared" si="3"/>
        <v>110</v>
      </c>
      <c r="R15" s="41">
        <f t="shared" si="3"/>
        <v>100</v>
      </c>
      <c r="S15" s="26"/>
    </row>
    <row r="16" spans="2:19" outlineLevel="1" x14ac:dyDescent="0.25">
      <c r="B16" s="25"/>
      <c r="C16" s="62" t="s">
        <v>26</v>
      </c>
      <c r="D16" s="62"/>
      <c r="E16" s="62"/>
      <c r="F16" s="16"/>
      <c r="G16" s="46">
        <f>G11</f>
        <v>-50</v>
      </c>
      <c r="H16" s="46">
        <f t="shared" ref="H16:R16" si="4">H11</f>
        <v>0</v>
      </c>
      <c r="I16" s="46">
        <f t="shared" si="4"/>
        <v>-10</v>
      </c>
      <c r="J16" s="46">
        <f t="shared" si="4"/>
        <v>10</v>
      </c>
      <c r="K16" s="46">
        <f t="shared" si="4"/>
        <v>30</v>
      </c>
      <c r="L16" s="46">
        <f t="shared" si="4"/>
        <v>30</v>
      </c>
      <c r="M16" s="46">
        <f t="shared" si="4"/>
        <v>40</v>
      </c>
      <c r="N16" s="46">
        <f t="shared" si="4"/>
        <v>20</v>
      </c>
      <c r="O16" s="46">
        <f t="shared" si="4"/>
        <v>-30</v>
      </c>
      <c r="P16" s="46">
        <f t="shared" si="4"/>
        <v>30</v>
      </c>
      <c r="Q16" s="46">
        <f t="shared" si="4"/>
        <v>30</v>
      </c>
      <c r="R16" s="46">
        <f t="shared" si="4"/>
        <v>10</v>
      </c>
      <c r="S16" s="26"/>
    </row>
    <row r="17" spans="2:19" outlineLevel="1" x14ac:dyDescent="0.25">
      <c r="B17" s="25"/>
      <c r="C17" s="62" t="s">
        <v>27</v>
      </c>
      <c r="D17" s="62"/>
      <c r="E17" s="62"/>
      <c r="F17" s="16"/>
      <c r="G17" s="41">
        <f>SUM(G13:G15)+20</f>
        <v>170</v>
      </c>
      <c r="H17" s="41">
        <f t="shared" ref="H17:R17" si="5">SUM(H13:H15)+20</f>
        <v>140</v>
      </c>
      <c r="I17" s="41">
        <f t="shared" si="5"/>
        <v>170</v>
      </c>
      <c r="J17" s="41">
        <f t="shared" si="5"/>
        <v>180</v>
      </c>
      <c r="K17" s="41">
        <f t="shared" si="5"/>
        <v>200</v>
      </c>
      <c r="L17" s="41">
        <f t="shared" si="5"/>
        <v>240</v>
      </c>
      <c r="M17" s="41">
        <f t="shared" si="5"/>
        <v>260</v>
      </c>
      <c r="N17" s="41">
        <f t="shared" si="5"/>
        <v>270</v>
      </c>
      <c r="O17" s="41">
        <f t="shared" si="5"/>
        <v>250</v>
      </c>
      <c r="P17" s="41">
        <f t="shared" si="5"/>
        <v>200</v>
      </c>
      <c r="Q17" s="41">
        <f t="shared" si="5"/>
        <v>160</v>
      </c>
      <c r="R17" s="41">
        <f t="shared" si="5"/>
        <v>130</v>
      </c>
      <c r="S17" s="26"/>
    </row>
    <row r="18" spans="2:19" outlineLevel="1" x14ac:dyDescent="0.25">
      <c r="B18" s="2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6"/>
    </row>
    <row r="19" spans="2:19" x14ac:dyDescent="0.25">
      <c r="B19" s="25"/>
      <c r="C19" s="66" t="s">
        <v>28</v>
      </c>
      <c r="D19" s="64"/>
      <c r="E19" s="67"/>
      <c r="F19" s="42"/>
      <c r="G19" s="63" t="s">
        <v>29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26"/>
    </row>
    <row r="20" spans="2:19" x14ac:dyDescent="0.25">
      <c r="B20" s="25"/>
      <c r="C20" s="74" t="s">
        <v>30</v>
      </c>
      <c r="D20" s="75"/>
      <c r="E20" s="76"/>
      <c r="F20" s="43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26"/>
    </row>
    <row r="21" spans="2:19" x14ac:dyDescent="0.25">
      <c r="B21" s="25"/>
      <c r="C21" s="77"/>
      <c r="D21" s="78"/>
      <c r="E21" s="79"/>
      <c r="F21" s="44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26"/>
    </row>
    <row r="22" spans="2:19" x14ac:dyDescent="0.25">
      <c r="B22" s="25"/>
      <c r="C22" s="77"/>
      <c r="D22" s="78"/>
      <c r="E22" s="79"/>
      <c r="F22" s="44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26"/>
    </row>
    <row r="23" spans="2:19" x14ac:dyDescent="0.25">
      <c r="B23" s="25"/>
      <c r="C23" s="77"/>
      <c r="D23" s="78"/>
      <c r="E23" s="79"/>
      <c r="F23" s="4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26"/>
    </row>
    <row r="24" spans="2:19" x14ac:dyDescent="0.25">
      <c r="B24" s="25"/>
      <c r="C24" s="77"/>
      <c r="D24" s="78"/>
      <c r="E24" s="79"/>
      <c r="F24" s="44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26"/>
    </row>
    <row r="25" spans="2:19" x14ac:dyDescent="0.25">
      <c r="B25" s="25"/>
      <c r="C25" s="77"/>
      <c r="D25" s="78"/>
      <c r="E25" s="79"/>
      <c r="F25" s="44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26"/>
    </row>
    <row r="26" spans="2:19" x14ac:dyDescent="0.25">
      <c r="B26" s="25"/>
      <c r="C26" s="77"/>
      <c r="D26" s="78"/>
      <c r="E26" s="79"/>
      <c r="F26" s="44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26"/>
    </row>
    <row r="27" spans="2:19" x14ac:dyDescent="0.25">
      <c r="B27" s="25"/>
      <c r="C27" s="77"/>
      <c r="D27" s="78"/>
      <c r="E27" s="79"/>
      <c r="F27" s="44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26"/>
    </row>
    <row r="28" spans="2:19" x14ac:dyDescent="0.25">
      <c r="B28" s="25"/>
      <c r="C28" s="77"/>
      <c r="D28" s="78"/>
      <c r="E28" s="79"/>
      <c r="F28" s="44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26"/>
    </row>
    <row r="29" spans="2:19" x14ac:dyDescent="0.25">
      <c r="B29" s="25"/>
      <c r="C29" s="77"/>
      <c r="D29" s="78"/>
      <c r="E29" s="79"/>
      <c r="F29" s="44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26"/>
    </row>
    <row r="30" spans="2:19" x14ac:dyDescent="0.25">
      <c r="B30" s="25"/>
      <c r="C30" s="77"/>
      <c r="D30" s="78"/>
      <c r="E30" s="79"/>
      <c r="F30" s="44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26"/>
    </row>
    <row r="31" spans="2:19" x14ac:dyDescent="0.25">
      <c r="B31" s="25"/>
      <c r="C31" s="77"/>
      <c r="D31" s="78"/>
      <c r="E31" s="79"/>
      <c r="F31" s="44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  <c r="S31" s="26"/>
    </row>
    <row r="32" spans="2:19" x14ac:dyDescent="0.25">
      <c r="B32" s="25"/>
      <c r="C32" s="77"/>
      <c r="D32" s="78"/>
      <c r="E32" s="79"/>
      <c r="F32" s="44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26"/>
    </row>
    <row r="33" spans="2:19" x14ac:dyDescent="0.25">
      <c r="B33" s="25"/>
      <c r="C33" s="77"/>
      <c r="D33" s="78"/>
      <c r="E33" s="79"/>
      <c r="F33" s="44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1"/>
      <c r="S33" s="26"/>
    </row>
    <row r="34" spans="2:19" x14ac:dyDescent="0.25">
      <c r="B34" s="25"/>
      <c r="C34" s="80"/>
      <c r="D34" s="81"/>
      <c r="E34" s="82"/>
      <c r="F34" s="45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  <c r="S34" s="26"/>
    </row>
    <row r="35" spans="2:19" x14ac:dyDescent="0.25">
      <c r="B35" s="25"/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6"/>
      <c r="P35" s="15"/>
      <c r="Q35" s="15"/>
      <c r="R35" s="15"/>
      <c r="S35" s="26"/>
    </row>
    <row r="36" spans="2:19" ht="15.75" thickBot="1" x14ac:dyDescent="0.3">
      <c r="B36" s="25"/>
      <c r="C36" s="15"/>
      <c r="D36" s="15"/>
      <c r="E36" s="15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2:19" ht="15" customHeight="1" thickTop="1" x14ac:dyDescent="0.25">
      <c r="B37" s="4"/>
      <c r="C37" s="34"/>
      <c r="D37" s="34"/>
      <c r="E37" s="34"/>
      <c r="F37" s="47"/>
      <c r="G37" s="48"/>
      <c r="H37" s="48"/>
      <c r="I37" s="48"/>
      <c r="J37" s="48"/>
      <c r="K37" s="48"/>
      <c r="L37" s="48"/>
      <c r="M37" s="48"/>
      <c r="N37" s="48"/>
      <c r="O37" s="49"/>
      <c r="P37" s="35"/>
      <c r="Q37" s="36"/>
      <c r="R37" s="37"/>
      <c r="S37" s="38" t="s">
        <v>31</v>
      </c>
    </row>
    <row r="38" spans="2:19" ht="15" customHeight="1" x14ac:dyDescent="0.25">
      <c r="B38" s="6"/>
      <c r="C38" s="9"/>
      <c r="D38" s="9"/>
      <c r="E38" s="9"/>
      <c r="F38" s="50"/>
      <c r="G38" s="51"/>
      <c r="H38" s="51"/>
      <c r="I38" s="51"/>
      <c r="J38" s="51"/>
      <c r="K38" s="51"/>
      <c r="L38" s="51"/>
      <c r="M38" s="51"/>
      <c r="N38" s="51"/>
      <c r="O38" s="52"/>
      <c r="P38" s="1"/>
      <c r="Q38" s="1"/>
      <c r="R38" s="8"/>
      <c r="S38" s="27" t="s">
        <v>32</v>
      </c>
    </row>
    <row r="39" spans="2:19" ht="15" customHeight="1" thickBot="1" x14ac:dyDescent="0.3">
      <c r="B39" s="18"/>
      <c r="C39" s="28"/>
      <c r="D39" s="28"/>
      <c r="E39" s="28"/>
      <c r="F39" s="53"/>
      <c r="G39" s="54"/>
      <c r="H39" s="54"/>
      <c r="I39" s="54"/>
      <c r="J39" s="54"/>
      <c r="K39" s="54"/>
      <c r="L39" s="54"/>
      <c r="M39" s="54"/>
      <c r="N39" s="54"/>
      <c r="O39" s="55"/>
      <c r="P39" s="29"/>
      <c r="Q39" s="29"/>
      <c r="R39" s="30"/>
      <c r="S39" s="31"/>
    </row>
    <row r="40" spans="2:19" ht="15.75" thickTop="1" x14ac:dyDescent="0.25"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9" x14ac:dyDescent="0.25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9" x14ac:dyDescent="0.25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9" x14ac:dyDescent="0.25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9" x14ac:dyDescent="0.25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9" x14ac:dyDescent="0.2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9" x14ac:dyDescent="0.25"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9" x14ac:dyDescent="0.25"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9" x14ac:dyDescent="0.25"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6:15" x14ac:dyDescent="0.25"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6:15" x14ac:dyDescent="0.25"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6:15" x14ac:dyDescent="0.25"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6:15" x14ac:dyDescent="0.25"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6:15" x14ac:dyDescent="0.25"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6:15" x14ac:dyDescent="0.25"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6:15" x14ac:dyDescent="0.25"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6:15" x14ac:dyDescent="0.25"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6:15" x14ac:dyDescent="0.25"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6:15" x14ac:dyDescent="0.25"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6:15" x14ac:dyDescent="0.25"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6:15" x14ac:dyDescent="0.25"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6:15" x14ac:dyDescent="0.25"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6:15" x14ac:dyDescent="0.25"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6:15" x14ac:dyDescent="0.25"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6:15" x14ac:dyDescent="0.25"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6:15" x14ac:dyDescent="0.25"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6:15" x14ac:dyDescent="0.25"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6:15" x14ac:dyDescent="0.25"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6:15" x14ac:dyDescent="0.25"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6:15" x14ac:dyDescent="0.25"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6:15" x14ac:dyDescent="0.25"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6:15" x14ac:dyDescent="0.25"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6:15" x14ac:dyDescent="0.25"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6:15" x14ac:dyDescent="0.25">
      <c r="F73" s="10"/>
      <c r="G73" s="10"/>
      <c r="H73" s="10"/>
      <c r="I73" s="10"/>
      <c r="J73" s="10"/>
      <c r="K73" s="10"/>
      <c r="L73" s="10"/>
      <c r="M73" s="10"/>
      <c r="N73" s="10"/>
      <c r="O73" s="10"/>
    </row>
  </sheetData>
  <mergeCells count="18">
    <mergeCell ref="F2:O4"/>
    <mergeCell ref="P2:S4"/>
    <mergeCell ref="C7:E7"/>
    <mergeCell ref="F37:O39"/>
    <mergeCell ref="C6:E6"/>
    <mergeCell ref="C9:E9"/>
    <mergeCell ref="C10:E10"/>
    <mergeCell ref="C11:E11"/>
    <mergeCell ref="C13:E13"/>
    <mergeCell ref="C14:E14"/>
    <mergeCell ref="C15:E15"/>
    <mergeCell ref="C16:E16"/>
    <mergeCell ref="C17:E17"/>
    <mergeCell ref="G19:R19"/>
    <mergeCell ref="C19:E19"/>
    <mergeCell ref="G20:R34"/>
    <mergeCell ref="C20:E34"/>
    <mergeCell ref="G6:R6"/>
  </mergeCells>
  <phoneticPr fontId="10" type="noConversion"/>
  <hyperlinks>
    <hyperlink ref="S38" r:id="rId1" display="www.excel-koenig.de" xr:uid="{00000000-0004-0000-0100-000000000000}"/>
  </hyperlinks>
  <printOptions horizontalCentered="1" verticalCentered="1"/>
  <pageMargins left="0" right="0" top="0" bottom="0" header="0" footer="0"/>
  <pageSetup paperSize="9" scale="65" orientation="landscape" horizont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E2B3-18F9-4035-8B1A-BB12F5D9E2B1}">
  <dimension ref="C6:N8"/>
  <sheetViews>
    <sheetView workbookViewId="0">
      <selection activeCell="P5" sqref="P5"/>
    </sheetView>
  </sheetViews>
  <sheetFormatPr baseColWidth="10" defaultColWidth="11.42578125" defaultRowHeight="15" x14ac:dyDescent="0.25"/>
  <sheetData>
    <row r="6" spans="3:14" x14ac:dyDescent="0.25">
      <c r="C6" s="39">
        <v>100</v>
      </c>
      <c r="D6" s="39">
        <v>120</v>
      </c>
      <c r="E6" s="39">
        <v>140</v>
      </c>
      <c r="F6" s="39">
        <v>160</v>
      </c>
      <c r="G6" s="39">
        <v>180</v>
      </c>
      <c r="H6" s="39">
        <v>220</v>
      </c>
      <c r="I6" s="39">
        <v>240</v>
      </c>
      <c r="J6" s="39">
        <v>250</v>
      </c>
      <c r="K6" s="39">
        <v>200</v>
      </c>
      <c r="L6" s="39">
        <v>180</v>
      </c>
      <c r="M6" s="39">
        <v>140</v>
      </c>
      <c r="N6" s="39">
        <v>110</v>
      </c>
    </row>
    <row r="7" spans="3:14" x14ac:dyDescent="0.25">
      <c r="C7" s="39">
        <v>150</v>
      </c>
      <c r="D7" s="39">
        <v>120</v>
      </c>
      <c r="E7" s="39">
        <v>150</v>
      </c>
      <c r="F7" s="39">
        <v>150</v>
      </c>
      <c r="G7" s="39">
        <v>150</v>
      </c>
      <c r="H7" s="39">
        <v>190</v>
      </c>
      <c r="I7" s="39">
        <v>200</v>
      </c>
      <c r="J7" s="39">
        <v>230</v>
      </c>
      <c r="K7" s="39">
        <v>230</v>
      </c>
      <c r="L7" s="39">
        <v>150</v>
      </c>
      <c r="M7" s="39">
        <v>110</v>
      </c>
      <c r="N7" s="39">
        <v>100</v>
      </c>
    </row>
    <row r="8" spans="3:14" x14ac:dyDescent="0.25">
      <c r="C8" s="40">
        <f>C6-C7</f>
        <v>-50</v>
      </c>
      <c r="D8" s="40">
        <f t="shared" ref="D8:N8" si="0">D6-D7</f>
        <v>0</v>
      </c>
      <c r="E8" s="40">
        <f t="shared" si="0"/>
        <v>-10</v>
      </c>
      <c r="F8" s="40">
        <f t="shared" si="0"/>
        <v>10</v>
      </c>
      <c r="G8" s="40">
        <f t="shared" si="0"/>
        <v>30</v>
      </c>
      <c r="H8" s="40">
        <f t="shared" si="0"/>
        <v>30</v>
      </c>
      <c r="I8" s="40">
        <f t="shared" si="0"/>
        <v>40</v>
      </c>
      <c r="J8" s="40">
        <f t="shared" si="0"/>
        <v>20</v>
      </c>
      <c r="K8" s="40">
        <f t="shared" si="0"/>
        <v>-30</v>
      </c>
      <c r="L8" s="40">
        <f t="shared" si="0"/>
        <v>30</v>
      </c>
      <c r="M8" s="40">
        <f t="shared" si="0"/>
        <v>30</v>
      </c>
      <c r="N8" s="40">
        <f t="shared" si="0"/>
        <v>10</v>
      </c>
    </row>
  </sheetData>
  <pageMargins left="0.7" right="0.7" top="0.78740157499999996" bottom="0.78740157499999996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28262721-4044-4162-BDB8-9C8234FA718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Tabelle1!C6:C8</xm:f>
              <xm:sqref>C10</xm:sqref>
            </x14:sparkline>
            <x14:sparkline>
              <xm:f>Tabelle1!D6:D8</xm:f>
              <xm:sqref>D10</xm:sqref>
            </x14:sparkline>
            <x14:sparkline>
              <xm:f>Tabelle1!E6:E8</xm:f>
              <xm:sqref>E10</xm:sqref>
            </x14:sparkline>
            <x14:sparkline>
              <xm:f>Tabelle1!F6:F8</xm:f>
              <xm:sqref>F10</xm:sqref>
            </x14:sparkline>
            <x14:sparkline>
              <xm:f>Tabelle1!G6:G8</xm:f>
              <xm:sqref>G10</xm:sqref>
            </x14:sparkline>
            <x14:sparkline>
              <xm:f>Tabelle1!H6:H8</xm:f>
              <xm:sqref>H10</xm:sqref>
            </x14:sparkline>
            <x14:sparkline>
              <xm:f>Tabelle1!I6:I8</xm:f>
              <xm:sqref>I10</xm:sqref>
            </x14:sparkline>
            <x14:sparkline>
              <xm:f>Tabelle1!J6:J8</xm:f>
              <xm:sqref>J10</xm:sqref>
            </x14:sparkline>
            <x14:sparkline>
              <xm:f>Tabelle1!K6:K8</xm:f>
              <xm:sqref>K10</xm:sqref>
            </x14:sparkline>
            <x14:sparkline>
              <xm:f>Tabelle1!L6:L8</xm:f>
              <xm:sqref>L10</xm:sqref>
            </x14:sparkline>
            <x14:sparkline>
              <xm:f>Tabelle1!M6:M8</xm:f>
              <xm:sqref>M10</xm:sqref>
            </x14:sparkline>
            <x14:sparkline>
              <xm:f>Tabelle1!N6:N8</xm:f>
              <xm:sqref>N10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Abweichungen im Diagramm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 Exler</cp:lastModifiedBy>
  <cp:revision/>
  <dcterms:created xsi:type="dcterms:W3CDTF">2016-07-26T12:33:59Z</dcterms:created>
  <dcterms:modified xsi:type="dcterms:W3CDTF">2019-06-29T21:17:23Z</dcterms:modified>
  <cp:category/>
  <cp:contentStatus/>
</cp:coreProperties>
</file>